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/>
  <mc:AlternateContent xmlns:mc="http://schemas.openxmlformats.org/markup-compatibility/2006">
    <mc:Choice Requires="x15">
      <x15ac:absPath xmlns:x15ac="http://schemas.microsoft.com/office/spreadsheetml/2010/11/ac" url="K:\Lakmini\A9.2 Hiring Vehicle -English\Guide line for the prep of Engineers est\"/>
    </mc:Choice>
  </mc:AlternateContent>
  <bookViews>
    <workbookView xWindow="0" yWindow="0" windowWidth="15600" windowHeight="11760"/>
  </bookViews>
  <sheets>
    <sheet name=" Breakdown Format" sheetId="23" r:id="rId1"/>
  </sheets>
  <definedNames>
    <definedName name="_xlnm.Print_Area" localSheetId="0">' Breakdown Format'!$A$1:$F$56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23" l="1"/>
  <c r="D50" i="23" l="1"/>
  <c r="D49" i="23" l="1"/>
</calcChain>
</file>

<file path=xl/sharedStrings.xml><?xml version="1.0" encoding="utf-8"?>
<sst xmlns="http://schemas.openxmlformats.org/spreadsheetml/2006/main" count="137" uniqueCount="84">
  <si>
    <t>Rs.</t>
  </si>
  <si>
    <t>km</t>
  </si>
  <si>
    <t>km/L</t>
  </si>
  <si>
    <t>=</t>
  </si>
  <si>
    <t>Fuel Cost per km</t>
  </si>
  <si>
    <t>Driver's OT per hour</t>
  </si>
  <si>
    <t>Cost For Extra kilometers of Running</t>
  </si>
  <si>
    <t>Average Fuel Consumption of vehicle</t>
  </si>
  <si>
    <t>A</t>
  </si>
  <si>
    <t>Fuel Price Rs.</t>
  </si>
  <si>
    <t>B</t>
  </si>
  <si>
    <t>D= B/A</t>
  </si>
  <si>
    <t>Driver's OT</t>
  </si>
  <si>
    <t>Tire Cost</t>
  </si>
  <si>
    <t>Vehicle Maintenance</t>
  </si>
  <si>
    <t xml:space="preserve">Air Filters </t>
  </si>
  <si>
    <t>Oil Filters</t>
  </si>
  <si>
    <t>AC Filters</t>
  </si>
  <si>
    <t>Engine Oil Charge</t>
  </si>
  <si>
    <t xml:space="preserve">Transmission Oil Charge </t>
  </si>
  <si>
    <t>Wheel Alignment</t>
  </si>
  <si>
    <t>Battery Charge</t>
  </si>
  <si>
    <t>Fuel Cost</t>
  </si>
  <si>
    <t>Total Running Cost Rs. Per month</t>
  </si>
  <si>
    <t xml:space="preserve">Cost For Extra kilometer of Running Rs. </t>
  </si>
  <si>
    <t xml:space="preserve">Driver Salary </t>
  </si>
  <si>
    <t>Vehicle Type</t>
  </si>
  <si>
    <t>E,Change at 40,000 km</t>
  </si>
  <si>
    <t>F=E/40,000</t>
  </si>
  <si>
    <t>G,Change at 5,000 km</t>
  </si>
  <si>
    <t>H = G/5,000</t>
  </si>
  <si>
    <t>I ,Change at 40,000 km</t>
  </si>
  <si>
    <t>J= I /40,000</t>
  </si>
  <si>
    <t>Fuel Cost per km Rs.</t>
  </si>
  <si>
    <t>Tire Cost per km Rs.</t>
  </si>
  <si>
    <t xml:space="preserve">Engine Oil Charge per km Rs. </t>
  </si>
  <si>
    <t xml:space="preserve">Transmission Oil Charge per km Rs. </t>
  </si>
  <si>
    <t xml:space="preserve">Air Filters Charge per km Rs.  </t>
  </si>
  <si>
    <t>K,Change at 10,000 km</t>
  </si>
  <si>
    <t>L= K/10,000</t>
  </si>
  <si>
    <t>M, Change at 5,000 km</t>
  </si>
  <si>
    <t>N=M/5,000</t>
  </si>
  <si>
    <t>O,Change at 10,000 km</t>
  </si>
  <si>
    <t>P=O/10,000</t>
  </si>
  <si>
    <t>Q,Change at 15,000 km</t>
  </si>
  <si>
    <t>R=Q/15,000</t>
  </si>
  <si>
    <t>S,Change at 40,000 km</t>
  </si>
  <si>
    <t>T=S/40,000</t>
  </si>
  <si>
    <t>U=F+H+J+L+N+P+R+T</t>
  </si>
  <si>
    <t xml:space="preserve">W = V*0.05 </t>
  </si>
  <si>
    <t xml:space="preserve">Oil Filters Charge per km Rs. </t>
  </si>
  <si>
    <t xml:space="preserve">AC Filters Charge per km Rs. </t>
  </si>
  <si>
    <t xml:space="preserve">Wheel Alignment Charge per km Rs. </t>
  </si>
  <si>
    <t>Battery Charge per km Rs.</t>
  </si>
  <si>
    <t xml:space="preserve">Total Vehicle Maintenance Cost per km per Rs. </t>
  </si>
  <si>
    <t>Cost per km Rs.</t>
  </si>
  <si>
    <t>V=(D+U)*C</t>
  </si>
  <si>
    <r>
      <t xml:space="preserve">as @ </t>
    </r>
    <r>
      <rPr>
        <i/>
        <sz val="12"/>
        <color rgb="FF000000"/>
        <rFont val="Calibri"/>
        <family val="2"/>
        <scheme val="minor"/>
      </rPr>
      <t>Date</t>
    </r>
  </si>
  <si>
    <t>Maintenance Cost per km</t>
  </si>
  <si>
    <t xml:space="preserve"> Repair Cost  per km</t>
  </si>
  <si>
    <t>D</t>
  </si>
  <si>
    <t>U</t>
  </si>
  <si>
    <t xml:space="preserve">Driver remuneration per km  </t>
  </si>
  <si>
    <t>Vehicle Depreciation</t>
  </si>
  <si>
    <t xml:space="preserve">Total Repair cost per month </t>
  </si>
  <si>
    <t>Z</t>
  </si>
  <si>
    <t>α=V+W+X+Y+Z</t>
  </si>
  <si>
    <t>ε= W/C</t>
  </si>
  <si>
    <t>ζ= Driver Salary/C</t>
  </si>
  <si>
    <t>xxxx</t>
  </si>
  <si>
    <t>Average Vehicle Monthly Depreciation</t>
  </si>
  <si>
    <t>First km of running for a month</t>
  </si>
  <si>
    <t>Van ,D/cab,C/cab ,etc.</t>
  </si>
  <si>
    <t>C , Maximum 2000 km</t>
  </si>
  <si>
    <t>Contractor's Overhead</t>
  </si>
  <si>
    <t>Contractor's Overhead (Include renewal Insurance, Emission and License</t>
  </si>
  <si>
    <t>Driver's salary per month (Inclusive EPF +ETF)</t>
  </si>
  <si>
    <t>Total Hiring Vehicle cost  per month Rs.</t>
  </si>
  <si>
    <t xml:space="preserve"> a= α/C</t>
  </si>
  <si>
    <t>b= D+U+ ε+ζ</t>
  </si>
  <si>
    <t>c= Driver salary*1.5/(30*10)</t>
  </si>
  <si>
    <t>Breakdown for Engineer’s Estimate for Hiring of Vehicle</t>
  </si>
  <si>
    <r>
      <t xml:space="preserve">Y=V*0.2                           </t>
    </r>
    <r>
      <rPr>
        <b/>
        <i/>
        <sz val="12"/>
        <color rgb="FF000000"/>
        <rFont val="Calibri"/>
        <family val="2"/>
        <scheme val="minor"/>
      </rPr>
      <t xml:space="preserve">Note: Contractor's Profit &amp; Overhead  shall vary between 15% -20% according to the area </t>
    </r>
  </si>
  <si>
    <r>
      <t xml:space="preserve">X ,Refer </t>
    </r>
    <r>
      <rPr>
        <sz val="12"/>
        <color rgb="FFFF0000"/>
        <rFont val="Calibri"/>
        <family val="2"/>
        <scheme val="minor"/>
      </rPr>
      <t>Annex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</si>
</sst>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3" fontId="0" fillId="0" borderId="0" xfId="0" applyNumberFormat="1" applyFont="1"/>
    <xf numFmtId="0" fontId="0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2" fontId="7" fillId="0" borderId="1" xfId="0" applyNumberFormat="1" applyFont="1" applyBorder="1" applyAlignment="1">
      <alignment horizontal="right" vertical="center"/>
    </xf>
    <xf numFmtId="2" fontId="7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top"/>
    </xf>
    <xf numFmtId="43" fontId="0" fillId="0" borderId="0" xfId="1" applyFont="1"/>
    <xf numFmtId="43" fontId="7" fillId="2" borderId="1" xfId="1" applyFont="1" applyFill="1" applyBorder="1" applyAlignment="1">
      <alignment horizontal="right" vertical="center"/>
    </xf>
    <xf numFmtId="43" fontId="7" fillId="0" borderId="1" xfId="1" applyFont="1" applyFill="1" applyBorder="1" applyAlignment="1">
      <alignment horizontal="right" vertical="center"/>
    </xf>
    <xf numFmtId="43" fontId="7" fillId="0" borderId="1" xfId="1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vertical="top"/>
    </xf>
    <xf numFmtId="165" fontId="10" fillId="0" borderId="1" xfId="1" applyNumberFormat="1" applyFont="1" applyFill="1" applyBorder="1" applyAlignment="1">
      <alignment horizontal="right" vertical="center"/>
    </xf>
    <xf numFmtId="43" fontId="10" fillId="0" borderId="1" xfId="0" applyNumberFormat="1" applyFont="1" applyBorder="1" applyAlignment="1">
      <alignment horizontal="right" vertical="center"/>
    </xf>
    <xf numFmtId="165" fontId="7" fillId="0" borderId="1" xfId="1" applyNumberFormat="1" applyFont="1" applyFill="1" applyBorder="1" applyAlignment="1">
      <alignment horizontal="right" vertical="center"/>
    </xf>
    <xf numFmtId="43" fontId="7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vertical="center"/>
    </xf>
    <xf numFmtId="0" fontId="7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right" vertical="center"/>
    </xf>
    <xf numFmtId="164" fontId="10" fillId="0" borderId="1" xfId="0" applyNumberFormat="1" applyFont="1" applyBorder="1" applyAlignment="1">
      <alignment horizontal="right" vertical="center"/>
    </xf>
    <xf numFmtId="0" fontId="9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ont="1" applyFill="1"/>
    <xf numFmtId="43" fontId="10" fillId="2" borderId="1" xfId="0" applyNumberFormat="1" applyFont="1" applyFill="1" applyBorder="1" applyAlignment="1">
      <alignment horizontal="right" vertical="center"/>
    </xf>
    <xf numFmtId="1" fontId="10" fillId="3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43" fontId="10" fillId="0" borderId="1" xfId="1" applyFont="1" applyBorder="1" applyAlignment="1">
      <alignment horizontal="right" vertical="center" wrapText="1"/>
    </xf>
    <xf numFmtId="43" fontId="11" fillId="0" borderId="1" xfId="1" applyFont="1" applyBorder="1" applyAlignment="1">
      <alignment vertical="top"/>
    </xf>
    <xf numFmtId="43" fontId="7" fillId="0" borderId="1" xfId="1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43" fontId="10" fillId="0" borderId="1" xfId="0" applyNumberFormat="1" applyFont="1" applyFill="1" applyBorder="1" applyAlignment="1">
      <alignment horizontal="right" vertical="center"/>
    </xf>
    <xf numFmtId="2" fontId="10" fillId="3" borderId="1" xfId="0" applyNumberFormat="1" applyFont="1" applyFill="1" applyBorder="1" applyAlignment="1">
      <alignment horizontal="right" vertical="center"/>
    </xf>
    <xf numFmtId="43" fontId="10" fillId="3" borderId="1" xfId="0" applyNumberFormat="1" applyFont="1" applyFill="1" applyBorder="1" applyAlignment="1">
      <alignment horizontal="right" vertical="center"/>
    </xf>
    <xf numFmtId="43" fontId="10" fillId="0" borderId="1" xfId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56"/>
  <sheetViews>
    <sheetView tabSelected="1" view="pageBreakPreview" topLeftCell="A46" zoomScale="95" zoomScaleNormal="115" zoomScaleSheetLayoutView="95" zoomScalePageLayoutView="85" workbookViewId="0">
      <selection activeCell="B53" sqref="B53"/>
    </sheetView>
  </sheetViews>
  <sheetFormatPr defaultRowHeight="15" x14ac:dyDescent="0.25"/>
  <cols>
    <col min="1" max="1" width="3.28515625" style="1" customWidth="1"/>
    <col min="2" max="2" width="56" style="1" bestFit="1" customWidth="1"/>
    <col min="3" max="3" width="2.7109375" style="1" bestFit="1" customWidth="1"/>
    <col min="4" max="4" width="13.42578125" style="1" bestFit="1" customWidth="1"/>
    <col min="5" max="5" width="14.28515625" style="1" bestFit="1" customWidth="1"/>
    <col min="6" max="6" width="23.5703125" style="34" customWidth="1"/>
    <col min="7" max="7" width="2.28515625" style="1" customWidth="1"/>
    <col min="8" max="8" width="10.5703125" style="1" bestFit="1" customWidth="1"/>
    <col min="9" max="10" width="9.140625" style="1"/>
    <col min="11" max="11" width="11.140625" style="1" customWidth="1"/>
    <col min="12" max="16384" width="9.140625" style="1"/>
  </cols>
  <sheetData>
    <row r="1" spans="2:11" ht="15.75" x14ac:dyDescent="0.25">
      <c r="B1" s="50" t="s">
        <v>81</v>
      </c>
      <c r="C1" s="50"/>
      <c r="D1" s="50"/>
      <c r="E1" s="50"/>
      <c r="F1" s="50"/>
    </row>
    <row r="2" spans="2:11" ht="15.75" x14ac:dyDescent="0.25">
      <c r="B2" s="5" t="s">
        <v>26</v>
      </c>
      <c r="C2" s="6" t="s">
        <v>3</v>
      </c>
      <c r="D2" s="37"/>
      <c r="E2" s="6"/>
      <c r="F2" s="38" t="s">
        <v>72</v>
      </c>
    </row>
    <row r="3" spans="2:11" ht="15.75" x14ac:dyDescent="0.25">
      <c r="B3" s="7" t="s">
        <v>22</v>
      </c>
      <c r="C3" s="6"/>
      <c r="D3" s="6"/>
      <c r="E3" s="6"/>
      <c r="F3" s="33"/>
    </row>
    <row r="4" spans="2:11" ht="15.75" x14ac:dyDescent="0.25">
      <c r="B4" s="8" t="s">
        <v>7</v>
      </c>
      <c r="C4" s="9" t="s">
        <v>3</v>
      </c>
      <c r="D4" s="10"/>
      <c r="E4" s="11" t="s">
        <v>2</v>
      </c>
      <c r="F4" s="32" t="s">
        <v>8</v>
      </c>
    </row>
    <row r="5" spans="2:11" ht="15.75" x14ac:dyDescent="0.25">
      <c r="B5" s="8" t="s">
        <v>9</v>
      </c>
      <c r="C5" s="9" t="s">
        <v>3</v>
      </c>
      <c r="D5" s="10"/>
      <c r="E5" s="11" t="s">
        <v>57</v>
      </c>
      <c r="F5" s="32" t="s">
        <v>10</v>
      </c>
    </row>
    <row r="6" spans="2:11" ht="15.75" x14ac:dyDescent="0.25">
      <c r="B6" s="8" t="s">
        <v>71</v>
      </c>
      <c r="C6" s="9" t="s">
        <v>3</v>
      </c>
      <c r="D6" s="10"/>
      <c r="E6" s="11" t="s">
        <v>1</v>
      </c>
      <c r="F6" s="32" t="s">
        <v>73</v>
      </c>
    </row>
    <row r="7" spans="2:11" ht="15.75" x14ac:dyDescent="0.25">
      <c r="B7" s="8" t="s">
        <v>33</v>
      </c>
      <c r="C7" s="9" t="s">
        <v>3</v>
      </c>
      <c r="D7" s="12" t="s">
        <v>69</v>
      </c>
      <c r="E7" s="13"/>
      <c r="F7" s="32" t="s">
        <v>11</v>
      </c>
    </row>
    <row r="8" spans="2:11" x14ac:dyDescent="0.25">
      <c r="B8" s="14"/>
      <c r="C8" s="14"/>
      <c r="D8" s="14"/>
      <c r="E8" s="14"/>
      <c r="F8" s="31"/>
    </row>
    <row r="9" spans="2:11" ht="15.75" x14ac:dyDescent="0.25">
      <c r="B9" s="7" t="s">
        <v>14</v>
      </c>
      <c r="C9" s="14"/>
      <c r="D9" s="14"/>
      <c r="E9" s="14"/>
      <c r="F9" s="31"/>
      <c r="H9" s="15"/>
    </row>
    <row r="10" spans="2:11" ht="15.75" x14ac:dyDescent="0.25">
      <c r="B10" s="8" t="s">
        <v>13</v>
      </c>
      <c r="C10" s="9" t="s">
        <v>3</v>
      </c>
      <c r="D10" s="16"/>
      <c r="E10" s="11"/>
      <c r="F10" s="32" t="s">
        <v>27</v>
      </c>
    </row>
    <row r="11" spans="2:11" ht="15.75" x14ac:dyDescent="0.25">
      <c r="B11" s="8" t="s">
        <v>34</v>
      </c>
      <c r="C11" s="9" t="s">
        <v>3</v>
      </c>
      <c r="D11" s="17" t="s">
        <v>69</v>
      </c>
      <c r="E11" s="11"/>
      <c r="F11" s="32" t="s">
        <v>28</v>
      </c>
    </row>
    <row r="12" spans="2:11" ht="15.75" x14ac:dyDescent="0.25">
      <c r="B12" s="8"/>
      <c r="C12" s="9"/>
      <c r="D12" s="17"/>
      <c r="E12" s="18"/>
      <c r="F12" s="32"/>
      <c r="K12" s="2"/>
    </row>
    <row r="13" spans="2:11" ht="15.75" x14ac:dyDescent="0.25">
      <c r="B13" s="8" t="s">
        <v>18</v>
      </c>
      <c r="C13" s="9" t="s">
        <v>3</v>
      </c>
      <c r="D13" s="16"/>
      <c r="E13" s="18"/>
      <c r="F13" s="32" t="s">
        <v>29</v>
      </c>
      <c r="K13" s="2"/>
    </row>
    <row r="14" spans="2:11" ht="15.75" x14ac:dyDescent="0.25">
      <c r="B14" s="8" t="s">
        <v>35</v>
      </c>
      <c r="C14" s="9" t="s">
        <v>3</v>
      </c>
      <c r="D14" s="12" t="s">
        <v>69</v>
      </c>
      <c r="E14" s="18"/>
      <c r="F14" s="32" t="s">
        <v>30</v>
      </c>
      <c r="K14" s="2"/>
    </row>
    <row r="15" spans="2:11" ht="15.75" x14ac:dyDescent="0.25">
      <c r="B15" s="8"/>
      <c r="C15" s="9"/>
      <c r="D15" s="17"/>
      <c r="E15" s="18"/>
      <c r="F15" s="32"/>
      <c r="K15" s="2"/>
    </row>
    <row r="16" spans="2:11" ht="15.75" x14ac:dyDescent="0.25">
      <c r="B16" s="8" t="s">
        <v>19</v>
      </c>
      <c r="C16" s="9" t="s">
        <v>3</v>
      </c>
      <c r="D16" s="16"/>
      <c r="E16" s="18"/>
      <c r="F16" s="32" t="s">
        <v>31</v>
      </c>
      <c r="K16" s="2"/>
    </row>
    <row r="17" spans="2:11" ht="15.75" x14ac:dyDescent="0.25">
      <c r="B17" s="8" t="s">
        <v>36</v>
      </c>
      <c r="C17" s="9"/>
      <c r="D17" s="17" t="s">
        <v>69</v>
      </c>
      <c r="E17" s="18"/>
      <c r="F17" s="32" t="s">
        <v>32</v>
      </c>
      <c r="K17" s="2"/>
    </row>
    <row r="18" spans="2:11" ht="15.75" x14ac:dyDescent="0.25">
      <c r="B18" s="8"/>
      <c r="C18" s="9"/>
      <c r="D18" s="17"/>
      <c r="E18" s="18"/>
      <c r="F18" s="32"/>
      <c r="K18" s="2"/>
    </row>
    <row r="19" spans="2:11" ht="15.75" x14ac:dyDescent="0.25">
      <c r="B19" s="8" t="s">
        <v>15</v>
      </c>
      <c r="C19" s="9" t="s">
        <v>3</v>
      </c>
      <c r="D19" s="16"/>
      <c r="E19" s="18"/>
      <c r="F19" s="32" t="s">
        <v>38</v>
      </c>
      <c r="K19" s="2"/>
    </row>
    <row r="20" spans="2:11" ht="15.75" x14ac:dyDescent="0.25">
      <c r="B20" s="8" t="s">
        <v>37</v>
      </c>
      <c r="C20" s="9" t="s">
        <v>3</v>
      </c>
      <c r="D20" s="12" t="s">
        <v>69</v>
      </c>
      <c r="E20" s="18"/>
      <c r="F20" s="32" t="s">
        <v>39</v>
      </c>
      <c r="K20" s="2"/>
    </row>
    <row r="21" spans="2:11" ht="15.75" x14ac:dyDescent="0.25">
      <c r="B21" s="8" t="s">
        <v>16</v>
      </c>
      <c r="C21" s="9" t="s">
        <v>3</v>
      </c>
      <c r="D21" s="16"/>
      <c r="E21" s="18"/>
      <c r="F21" s="32" t="s">
        <v>40</v>
      </c>
      <c r="K21" s="2"/>
    </row>
    <row r="22" spans="2:11" ht="15.75" x14ac:dyDescent="0.25">
      <c r="B22" s="8" t="s">
        <v>50</v>
      </c>
      <c r="C22" s="9" t="s">
        <v>3</v>
      </c>
      <c r="D22" s="12" t="s">
        <v>69</v>
      </c>
      <c r="E22" s="18"/>
      <c r="F22" s="32" t="s">
        <v>41</v>
      </c>
      <c r="K22" s="2"/>
    </row>
    <row r="23" spans="2:11" ht="15.75" x14ac:dyDescent="0.25">
      <c r="B23" s="8" t="s">
        <v>17</v>
      </c>
      <c r="C23" s="9" t="s">
        <v>3</v>
      </c>
      <c r="D23" s="16"/>
      <c r="E23" s="18"/>
      <c r="F23" s="32" t="s">
        <v>42</v>
      </c>
      <c r="K23" s="2"/>
    </row>
    <row r="24" spans="2:11" ht="15.75" x14ac:dyDescent="0.25">
      <c r="B24" s="8" t="s">
        <v>51</v>
      </c>
      <c r="C24" s="9" t="s">
        <v>3</v>
      </c>
      <c r="D24" s="12" t="s">
        <v>69</v>
      </c>
      <c r="E24" s="18"/>
      <c r="F24" s="32" t="s">
        <v>43</v>
      </c>
      <c r="K24" s="2"/>
    </row>
    <row r="25" spans="2:11" ht="15.75" x14ac:dyDescent="0.25">
      <c r="B25" s="8" t="s">
        <v>20</v>
      </c>
      <c r="C25" s="9" t="s">
        <v>3</v>
      </c>
      <c r="D25" s="16"/>
      <c r="E25" s="18"/>
      <c r="F25" s="32" t="s">
        <v>44</v>
      </c>
      <c r="K25" s="2"/>
    </row>
    <row r="26" spans="2:11" ht="15.75" x14ac:dyDescent="0.25">
      <c r="B26" s="8" t="s">
        <v>52</v>
      </c>
      <c r="C26" s="9" t="s">
        <v>3</v>
      </c>
      <c r="D26" s="12" t="s">
        <v>69</v>
      </c>
      <c r="E26" s="18"/>
      <c r="F26" s="32" t="s">
        <v>45</v>
      </c>
      <c r="K26" s="2"/>
    </row>
    <row r="27" spans="2:11" ht="15.75" x14ac:dyDescent="0.25">
      <c r="B27" s="8" t="s">
        <v>21</v>
      </c>
      <c r="C27" s="9" t="s">
        <v>3</v>
      </c>
      <c r="D27" s="16"/>
      <c r="E27" s="18"/>
      <c r="F27" s="32" t="s">
        <v>46</v>
      </c>
      <c r="K27" s="2"/>
    </row>
    <row r="28" spans="2:11" ht="15.75" x14ac:dyDescent="0.25">
      <c r="B28" s="8" t="s">
        <v>53</v>
      </c>
      <c r="C28" s="9" t="s">
        <v>3</v>
      </c>
      <c r="D28" s="17" t="s">
        <v>69</v>
      </c>
      <c r="E28" s="18"/>
      <c r="F28" s="32" t="s">
        <v>47</v>
      </c>
      <c r="K28" s="2"/>
    </row>
    <row r="29" spans="2:11" ht="15.75" x14ac:dyDescent="0.25">
      <c r="B29" s="8"/>
      <c r="C29" s="9"/>
      <c r="D29" s="17"/>
      <c r="E29" s="18"/>
      <c r="F29" s="32"/>
      <c r="I29" s="2" t="e">
        <f>10.83-D30</f>
        <v>#VALUE!</v>
      </c>
      <c r="K29" s="2"/>
    </row>
    <row r="30" spans="2:11" ht="15.75" x14ac:dyDescent="0.25">
      <c r="B30" s="8" t="s">
        <v>54</v>
      </c>
      <c r="C30" s="9" t="s">
        <v>3</v>
      </c>
      <c r="D30" s="17" t="s">
        <v>69</v>
      </c>
      <c r="E30" s="17"/>
      <c r="F30" s="32" t="s">
        <v>48</v>
      </c>
      <c r="K30" s="2"/>
    </row>
    <row r="31" spans="2:11" ht="15.75" x14ac:dyDescent="0.25">
      <c r="B31" s="8"/>
      <c r="C31" s="14"/>
      <c r="D31" s="14"/>
      <c r="E31" s="14"/>
      <c r="F31" s="31"/>
      <c r="K31" s="2"/>
    </row>
    <row r="32" spans="2:11" ht="15.75" x14ac:dyDescent="0.25">
      <c r="B32" s="19" t="s">
        <v>23</v>
      </c>
      <c r="C32" s="20" t="s">
        <v>3</v>
      </c>
      <c r="D32" s="21"/>
      <c r="E32" s="17" t="s">
        <v>69</v>
      </c>
      <c r="F32" s="32" t="s">
        <v>56</v>
      </c>
      <c r="K32" s="2"/>
    </row>
    <row r="33" spans="2:11" ht="15.75" x14ac:dyDescent="0.25">
      <c r="B33" s="8"/>
      <c r="C33" s="14"/>
      <c r="D33" s="23"/>
      <c r="E33" s="24"/>
      <c r="F33" s="31"/>
      <c r="K33" s="2"/>
    </row>
    <row r="34" spans="2:11" ht="15.75" x14ac:dyDescent="0.25">
      <c r="B34" s="19" t="s">
        <v>64</v>
      </c>
      <c r="C34" s="20" t="s">
        <v>3</v>
      </c>
      <c r="D34" s="21"/>
      <c r="E34" s="22" t="s">
        <v>69</v>
      </c>
      <c r="F34" s="32" t="s">
        <v>49</v>
      </c>
      <c r="K34" s="2"/>
    </row>
    <row r="35" spans="2:11" x14ac:dyDescent="0.25">
      <c r="B35" s="25"/>
      <c r="C35" s="14"/>
      <c r="D35" s="14"/>
      <c r="E35" s="14"/>
      <c r="F35" s="31"/>
      <c r="K35" s="2"/>
    </row>
    <row r="36" spans="2:11" ht="15.75" x14ac:dyDescent="0.25">
      <c r="B36" s="7" t="s">
        <v>63</v>
      </c>
      <c r="C36" s="14"/>
      <c r="D36" s="14"/>
      <c r="E36" s="14"/>
      <c r="F36" s="32"/>
      <c r="K36" s="2"/>
    </row>
    <row r="37" spans="2:11" ht="15.75" x14ac:dyDescent="0.25">
      <c r="B37" s="8" t="s">
        <v>70</v>
      </c>
      <c r="C37" s="14" t="s">
        <v>3</v>
      </c>
      <c r="D37" s="17"/>
      <c r="E37" s="16" t="s">
        <v>69</v>
      </c>
      <c r="F37" s="32" t="s">
        <v>83</v>
      </c>
      <c r="K37" s="2"/>
    </row>
    <row r="38" spans="2:11" ht="15.75" x14ac:dyDescent="0.25">
      <c r="B38" s="25"/>
      <c r="C38" s="14"/>
      <c r="D38" s="14"/>
      <c r="E38" s="14"/>
      <c r="F38" s="32"/>
      <c r="K38" s="2"/>
    </row>
    <row r="39" spans="2:11" ht="15.75" x14ac:dyDescent="0.25">
      <c r="B39" s="7" t="s">
        <v>74</v>
      </c>
      <c r="C39" s="14"/>
      <c r="D39" s="14"/>
      <c r="E39" s="14"/>
      <c r="F39" s="32"/>
      <c r="K39" s="2"/>
    </row>
    <row r="40" spans="2:11" ht="75.75" customHeight="1" x14ac:dyDescent="0.25">
      <c r="B40" s="44" t="s">
        <v>75</v>
      </c>
      <c r="C40" s="28" t="s">
        <v>3</v>
      </c>
      <c r="D40" s="20"/>
      <c r="E40" s="45" t="s">
        <v>69</v>
      </c>
      <c r="F40" s="49" t="s">
        <v>82</v>
      </c>
    </row>
    <row r="41" spans="2:11" ht="15.75" customHeight="1" x14ac:dyDescent="0.25">
      <c r="B41" s="27"/>
      <c r="C41" s="28"/>
      <c r="D41" s="20"/>
      <c r="E41" s="22"/>
      <c r="F41" s="32"/>
    </row>
    <row r="42" spans="2:11" ht="15.75" customHeight="1" x14ac:dyDescent="0.25">
      <c r="B42" s="7" t="s">
        <v>25</v>
      </c>
      <c r="C42" s="14"/>
      <c r="D42" s="14"/>
      <c r="E42" s="14"/>
      <c r="F42" s="32"/>
    </row>
    <row r="43" spans="2:11" ht="17.25" customHeight="1" x14ac:dyDescent="0.25">
      <c r="B43" s="26" t="s">
        <v>76</v>
      </c>
      <c r="C43" s="9" t="s">
        <v>3</v>
      </c>
      <c r="D43" s="17"/>
      <c r="E43" s="35"/>
      <c r="F43" s="32" t="s">
        <v>65</v>
      </c>
    </row>
    <row r="44" spans="2:11" ht="15.75" customHeight="1" x14ac:dyDescent="0.25">
      <c r="B44" s="26"/>
      <c r="C44" s="14"/>
      <c r="D44" s="14"/>
      <c r="E44" s="14"/>
      <c r="F44" s="32"/>
    </row>
    <row r="45" spans="2:11" ht="15.75" customHeight="1" x14ac:dyDescent="0.25">
      <c r="B45" s="41" t="s">
        <v>77</v>
      </c>
      <c r="C45" s="42" t="s">
        <v>3</v>
      </c>
      <c r="D45" s="42"/>
      <c r="E45" s="48" t="s">
        <v>69</v>
      </c>
      <c r="F45" s="43" t="s">
        <v>66</v>
      </c>
    </row>
    <row r="46" spans="2:11" ht="15.75" customHeight="1" x14ac:dyDescent="0.25">
      <c r="B46" s="19" t="s">
        <v>55</v>
      </c>
      <c r="C46" s="28" t="s">
        <v>3</v>
      </c>
      <c r="D46" s="20"/>
      <c r="E46" s="47" t="s">
        <v>69</v>
      </c>
      <c r="F46" s="39" t="s">
        <v>78</v>
      </c>
    </row>
    <row r="47" spans="2:11" ht="15.75" x14ac:dyDescent="0.25">
      <c r="B47" s="3"/>
      <c r="C47" s="14"/>
      <c r="D47" s="14"/>
      <c r="E47" s="14"/>
      <c r="F47" s="32"/>
    </row>
    <row r="48" spans="2:11" ht="15.75" x14ac:dyDescent="0.25">
      <c r="B48" s="7" t="s">
        <v>6</v>
      </c>
      <c r="C48" s="9"/>
      <c r="D48" s="3"/>
      <c r="E48" s="3"/>
      <c r="F48" s="32"/>
    </row>
    <row r="49" spans="2:6" ht="15.75" x14ac:dyDescent="0.25">
      <c r="B49" s="8" t="s">
        <v>4</v>
      </c>
      <c r="C49" s="9" t="s">
        <v>3</v>
      </c>
      <c r="D49" s="12" t="str">
        <f>D7</f>
        <v>xxxx</v>
      </c>
      <c r="E49" s="11" t="s">
        <v>0</v>
      </c>
      <c r="F49" s="32" t="s">
        <v>60</v>
      </c>
    </row>
    <row r="50" spans="2:6" ht="15.75" x14ac:dyDescent="0.25">
      <c r="B50" s="26" t="s">
        <v>58</v>
      </c>
      <c r="C50" s="9" t="s">
        <v>3</v>
      </c>
      <c r="D50" s="12" t="str">
        <f>D30</f>
        <v>xxxx</v>
      </c>
      <c r="E50" s="11" t="s">
        <v>0</v>
      </c>
      <c r="F50" s="32" t="s">
        <v>61</v>
      </c>
    </row>
    <row r="51" spans="2:6" ht="15.75" x14ac:dyDescent="0.25">
      <c r="B51" s="26" t="s">
        <v>59</v>
      </c>
      <c r="C51" s="9" t="s">
        <v>3</v>
      </c>
      <c r="D51" s="12" t="s">
        <v>69</v>
      </c>
      <c r="E51" s="11" t="s">
        <v>0</v>
      </c>
      <c r="F51" s="32" t="s">
        <v>67</v>
      </c>
    </row>
    <row r="52" spans="2:6" ht="15.75" x14ac:dyDescent="0.25">
      <c r="B52" s="26" t="s">
        <v>62</v>
      </c>
      <c r="C52" s="9" t="s">
        <v>3</v>
      </c>
      <c r="D52" s="12" t="s">
        <v>69</v>
      </c>
      <c r="E52" s="11" t="s">
        <v>0</v>
      </c>
      <c r="F52" s="32" t="s">
        <v>68</v>
      </c>
    </row>
    <row r="53" spans="2:6" ht="15.75" x14ac:dyDescent="0.25">
      <c r="B53" s="8"/>
      <c r="C53" s="9"/>
      <c r="D53" s="29"/>
      <c r="E53" s="11"/>
      <c r="F53" s="32"/>
    </row>
    <row r="54" spans="2:6" ht="15.75" x14ac:dyDescent="0.25">
      <c r="B54" s="19" t="s">
        <v>24</v>
      </c>
      <c r="C54" s="20"/>
      <c r="D54" s="30"/>
      <c r="E54" s="46" t="s">
        <v>69</v>
      </c>
      <c r="F54" s="39" t="s">
        <v>79</v>
      </c>
    </row>
    <row r="55" spans="2:6" ht="15.75" x14ac:dyDescent="0.25">
      <c r="B55" s="7" t="s">
        <v>12</v>
      </c>
      <c r="C55" s="9"/>
      <c r="D55" s="3"/>
      <c r="E55" s="3"/>
      <c r="F55" s="32"/>
    </row>
    <row r="56" spans="2:6" ht="31.5" x14ac:dyDescent="0.25">
      <c r="B56" s="19" t="s">
        <v>5</v>
      </c>
      <c r="C56" s="4"/>
      <c r="D56" s="20"/>
      <c r="E56" s="36" t="s">
        <v>69</v>
      </c>
      <c r="F56" s="40" t="s">
        <v>80</v>
      </c>
    </row>
  </sheetData>
  <mergeCells count="1">
    <mergeCell ref="B1:F1"/>
  </mergeCells>
  <pageMargins left="0.7" right="0.7" top="0.75" bottom="0.75" header="0.3" footer="0.3"/>
  <pageSetup paperSize="9" scale="77" orientation="portrait" r:id="rId1"/>
  <headerFooter>
    <oddHeader>&amp;R&amp;"-,Bold"&amp;16Annex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Breakdown Format</vt:lpstr>
      <vt:lpstr>' Breakdown Format'!Print_Area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Nilmini</cp:lastModifiedBy>
  <cp:lastPrinted>2022-03-01T07:00:49Z</cp:lastPrinted>
  <dcterms:created xsi:type="dcterms:W3CDTF">2015-06-05T18:17:20Z</dcterms:created>
  <dcterms:modified xsi:type="dcterms:W3CDTF">2022-03-08T10:11:41Z</dcterms:modified>
</cp:coreProperties>
</file>